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440" windowHeight="8010"/>
  </bookViews>
  <sheets>
    <sheet name="andamento con media nazionale" sheetId="3" r:id="rId1"/>
  </sheets>
  <calcPr calcId="125725"/>
</workbook>
</file>

<file path=xl/calcChain.xml><?xml version="1.0" encoding="utf-8"?>
<calcChain xmlns="http://schemas.openxmlformats.org/spreadsheetml/2006/main">
  <c r="O17" i="3"/>
  <c r="O18"/>
  <c r="O19"/>
  <c r="O16"/>
  <c r="E17"/>
  <c r="E18"/>
  <c r="E19"/>
  <c r="E16"/>
</calcChain>
</file>

<file path=xl/sharedStrings.xml><?xml version="1.0" encoding="utf-8"?>
<sst xmlns="http://schemas.openxmlformats.org/spreadsheetml/2006/main" count="20" uniqueCount="12">
  <si>
    <t>Rilevazione dati esiti INVALSI  2013/14-2016/17</t>
  </si>
  <si>
    <t>Italiano</t>
  </si>
  <si>
    <t>Matematica</t>
  </si>
  <si>
    <t>Itet V.Emanuele III</t>
  </si>
  <si>
    <t>Media Nazionale</t>
  </si>
  <si>
    <t>anni scolastici</t>
  </si>
  <si>
    <t>2013-14</t>
  </si>
  <si>
    <t>2014-15</t>
  </si>
  <si>
    <t>2015-16</t>
  </si>
  <si>
    <t>2016-17</t>
  </si>
  <si>
    <t>differenza</t>
  </si>
  <si>
    <t>Dati rilevati ed elaborati dalla prof.ssa Vavalle Maria Giuseppa</t>
  </si>
</sst>
</file>

<file path=xl/styles.xml><?xml version="1.0" encoding="utf-8"?>
<styleSheet xmlns="http://schemas.openxmlformats.org/spreadsheetml/2006/main">
  <numFmts count="1">
    <numFmt numFmtId="164" formatCode="0.00_ ;[Red]\-0.00\ 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Border="1"/>
    <xf numFmtId="0" fontId="3" fillId="0" borderId="5" xfId="0" applyFont="1" applyBorder="1" applyAlignment="1">
      <alignment vertical="distributed"/>
    </xf>
    <xf numFmtId="0" fontId="3" fillId="0" borderId="6" xfId="0" applyFont="1" applyBorder="1" applyAlignment="1">
      <alignment vertical="distributed"/>
    </xf>
    <xf numFmtId="0" fontId="3" fillId="0" borderId="7" xfId="0" applyFont="1" applyBorder="1" applyAlignment="1">
      <alignment vertical="distributed"/>
    </xf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164" fontId="0" fillId="0" borderId="12" xfId="0" applyNumberFormat="1" applyBorder="1"/>
    <xf numFmtId="0" fontId="1" fillId="0" borderId="0" xfId="0" applyFont="1" applyFill="1" applyBorder="1" applyAlignment="1">
      <alignment vertical="center"/>
    </xf>
    <xf numFmtId="0" fontId="4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sz="1400"/>
              <a:t>Andamento INVALSI: Italiano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'andamento con media nazionale'!$C$15</c:f>
              <c:strCache>
                <c:ptCount val="1"/>
                <c:pt idx="0">
                  <c:v>Itet V.Emanuele III</c:v>
                </c:pt>
              </c:strCache>
            </c:strRef>
          </c:tx>
          <c:cat>
            <c:strRef>
              <c:f>'andamento con media nazionale'!$B$16:$B$19</c:f>
              <c:strCache>
                <c:ptCount val="4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</c:strCache>
            </c:strRef>
          </c:cat>
          <c:val>
            <c:numRef>
              <c:f>'andamento con media nazionale'!$C$16:$C$19</c:f>
              <c:numCache>
                <c:formatCode>General</c:formatCode>
                <c:ptCount val="4"/>
                <c:pt idx="0">
                  <c:v>57.3</c:v>
                </c:pt>
                <c:pt idx="1">
                  <c:v>49</c:v>
                </c:pt>
                <c:pt idx="2">
                  <c:v>38.4</c:v>
                </c:pt>
                <c:pt idx="3">
                  <c:v>51.6</c:v>
                </c:pt>
              </c:numCache>
            </c:numRef>
          </c:val>
        </c:ser>
        <c:ser>
          <c:idx val="1"/>
          <c:order val="1"/>
          <c:tx>
            <c:strRef>
              <c:f>'andamento con media nazionale'!$D$15</c:f>
              <c:strCache>
                <c:ptCount val="1"/>
                <c:pt idx="0">
                  <c:v>Media Nazionale</c:v>
                </c:pt>
              </c:strCache>
            </c:strRef>
          </c:tx>
          <c:cat>
            <c:strRef>
              <c:f>'andamento con media nazionale'!$B$16:$B$19</c:f>
              <c:strCache>
                <c:ptCount val="4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</c:strCache>
            </c:strRef>
          </c:cat>
          <c:val>
            <c:numRef>
              <c:f>'andamento con media nazionale'!$D$16:$D$19</c:f>
              <c:numCache>
                <c:formatCode>General</c:formatCode>
                <c:ptCount val="4"/>
                <c:pt idx="0">
                  <c:v>62.3</c:v>
                </c:pt>
                <c:pt idx="1">
                  <c:v>52.2</c:v>
                </c:pt>
                <c:pt idx="2">
                  <c:v>54</c:v>
                </c:pt>
                <c:pt idx="3">
                  <c:v>52.6</c:v>
                </c:pt>
              </c:numCache>
            </c:numRef>
          </c:val>
        </c:ser>
        <c:dLbls>
          <c:showVal val="1"/>
        </c:dLbls>
        <c:shape val="cylinder"/>
        <c:axId val="60494208"/>
        <c:axId val="60495744"/>
        <c:axId val="0"/>
      </c:bar3DChart>
      <c:catAx>
        <c:axId val="60494208"/>
        <c:scaling>
          <c:orientation val="minMax"/>
        </c:scaling>
        <c:axPos val="b"/>
        <c:majorTickMark val="none"/>
        <c:tickLblPos val="nextTo"/>
        <c:crossAx val="60495744"/>
        <c:crosses val="autoZero"/>
        <c:auto val="1"/>
        <c:lblAlgn val="ctr"/>
        <c:lblOffset val="100"/>
      </c:catAx>
      <c:valAx>
        <c:axId val="6049574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0494208"/>
        <c:crosses val="autoZero"/>
        <c:crossBetween val="between"/>
      </c:valAx>
    </c:plotArea>
    <c:legend>
      <c:legendPos val="t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sz="1400"/>
              <a:t>Andamento INVALSI :Matematica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'andamento con media nazionale'!$M$15</c:f>
              <c:strCache>
                <c:ptCount val="1"/>
                <c:pt idx="0">
                  <c:v>Itet V.Emanuele III</c:v>
                </c:pt>
              </c:strCache>
            </c:strRef>
          </c:tx>
          <c:cat>
            <c:strRef>
              <c:f>'andamento con media nazionale'!$L$16:$L$19</c:f>
              <c:strCache>
                <c:ptCount val="4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</c:strCache>
            </c:strRef>
          </c:cat>
          <c:val>
            <c:numRef>
              <c:f>'andamento con media nazionale'!$M$16:$M$19</c:f>
              <c:numCache>
                <c:formatCode>General</c:formatCode>
                <c:ptCount val="4"/>
                <c:pt idx="0">
                  <c:v>43.7</c:v>
                </c:pt>
                <c:pt idx="1">
                  <c:v>25.8</c:v>
                </c:pt>
                <c:pt idx="2">
                  <c:v>35.299999999999997</c:v>
                </c:pt>
                <c:pt idx="3">
                  <c:v>45.1</c:v>
                </c:pt>
              </c:numCache>
            </c:numRef>
          </c:val>
        </c:ser>
        <c:ser>
          <c:idx val="1"/>
          <c:order val="1"/>
          <c:tx>
            <c:strRef>
              <c:f>'andamento con media nazionale'!$N$15</c:f>
              <c:strCache>
                <c:ptCount val="1"/>
                <c:pt idx="0">
                  <c:v>Media Nazionale</c:v>
                </c:pt>
              </c:strCache>
            </c:strRef>
          </c:tx>
          <c:cat>
            <c:strRef>
              <c:f>'andamento con media nazionale'!$L$16:$L$19</c:f>
              <c:strCache>
                <c:ptCount val="4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</c:strCache>
            </c:strRef>
          </c:cat>
          <c:val>
            <c:numRef>
              <c:f>'andamento con media nazionale'!$N$16:$N$19</c:f>
              <c:numCache>
                <c:formatCode>General</c:formatCode>
                <c:ptCount val="4"/>
                <c:pt idx="0">
                  <c:v>48.3</c:v>
                </c:pt>
                <c:pt idx="1">
                  <c:v>42.8</c:v>
                </c:pt>
                <c:pt idx="2">
                  <c:v>40.200000000000003</c:v>
                </c:pt>
                <c:pt idx="3">
                  <c:v>46.2</c:v>
                </c:pt>
              </c:numCache>
            </c:numRef>
          </c:val>
        </c:ser>
        <c:dLbls>
          <c:showVal val="1"/>
        </c:dLbls>
        <c:shape val="cylinder"/>
        <c:axId val="60509568"/>
        <c:axId val="60544128"/>
        <c:axId val="0"/>
      </c:bar3DChart>
      <c:catAx>
        <c:axId val="60509568"/>
        <c:scaling>
          <c:orientation val="minMax"/>
        </c:scaling>
        <c:axPos val="b"/>
        <c:majorTickMark val="none"/>
        <c:tickLblPos val="nextTo"/>
        <c:crossAx val="60544128"/>
        <c:crosses val="autoZero"/>
        <c:auto val="1"/>
        <c:lblAlgn val="ctr"/>
        <c:lblOffset val="100"/>
      </c:catAx>
      <c:valAx>
        <c:axId val="60544128"/>
        <c:scaling>
          <c:orientation val="minMax"/>
        </c:scaling>
        <c:delete val="1"/>
        <c:axPos val="l"/>
        <c:numFmt formatCode="General" sourceLinked="1"/>
        <c:tickLblPos val="none"/>
        <c:crossAx val="60509568"/>
        <c:crosses val="autoZero"/>
        <c:crossBetween val="between"/>
      </c:valAx>
    </c:plotArea>
    <c:legend>
      <c:legendPos val="t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sz="1200"/>
              <a:t>Andamento</a:t>
            </a:r>
            <a:r>
              <a:rPr lang="it-IT" sz="1200" baseline="0"/>
              <a:t> differenze dei risultati con la media nazionale: Italiano</a:t>
            </a:r>
            <a:endParaRPr lang="it-IT" sz="12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'andamento con media nazionale'!$E$15</c:f>
              <c:strCache>
                <c:ptCount val="1"/>
                <c:pt idx="0">
                  <c:v>differenza</c:v>
                </c:pt>
              </c:strCache>
            </c:strRef>
          </c:tx>
          <c:marker>
            <c:symbol val="none"/>
          </c:marker>
          <c:dLbls>
            <c:dLbl>
              <c:idx val="3"/>
              <c:layout>
                <c:manualLayout>
                  <c:x val="0"/>
                  <c:y val="-6.0185185185185147E-2"/>
                </c:manualLayout>
              </c:layout>
              <c:showVal val="1"/>
            </c:dLbl>
            <c:showVal val="1"/>
          </c:dLbls>
          <c:cat>
            <c:strRef>
              <c:f>'andamento con media nazionale'!$B$16:$B$19</c:f>
              <c:strCache>
                <c:ptCount val="4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</c:strCache>
            </c:strRef>
          </c:cat>
          <c:val>
            <c:numRef>
              <c:f>'andamento con media nazionale'!$E$16:$E$19</c:f>
              <c:numCache>
                <c:formatCode>0.00_ ;[Red]\-0.00\ </c:formatCode>
                <c:ptCount val="4"/>
                <c:pt idx="0">
                  <c:v>-5</c:v>
                </c:pt>
                <c:pt idx="1">
                  <c:v>-3.2000000000000028</c:v>
                </c:pt>
                <c:pt idx="2">
                  <c:v>-15.600000000000001</c:v>
                </c:pt>
                <c:pt idx="3">
                  <c:v>-1</c:v>
                </c:pt>
              </c:numCache>
            </c:numRef>
          </c:val>
        </c:ser>
        <c:marker val="1"/>
        <c:axId val="61224064"/>
        <c:axId val="61225600"/>
      </c:lineChart>
      <c:catAx>
        <c:axId val="61224064"/>
        <c:scaling>
          <c:orientation val="minMax"/>
        </c:scaling>
        <c:axPos val="b"/>
        <c:tickLblPos val="nextTo"/>
        <c:crossAx val="61225600"/>
        <c:crosses val="autoZero"/>
        <c:auto val="1"/>
        <c:lblAlgn val="ctr"/>
        <c:lblOffset val="100"/>
      </c:catAx>
      <c:valAx>
        <c:axId val="61225600"/>
        <c:scaling>
          <c:orientation val="minMax"/>
        </c:scaling>
        <c:axPos val="l"/>
        <c:majorGridlines/>
        <c:numFmt formatCode="0.00_ ;[Red]\-0.00\ " sourceLinked="1"/>
        <c:tickLblPos val="nextTo"/>
        <c:crossAx val="61224064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legend>
      <c:legendPos val="r"/>
      <c:layout/>
    </c:legend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sz="1200"/>
              <a:t>Andamento differenze dei risultati con la media nazionale: Matematica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300707366736118"/>
          <c:y val="0.25552608205343152"/>
          <c:w val="0.60552805338794535"/>
          <c:h val="0.6932570881111344"/>
        </c:manualLayout>
      </c:layout>
      <c:lineChart>
        <c:grouping val="standard"/>
        <c:ser>
          <c:idx val="0"/>
          <c:order val="0"/>
          <c:tx>
            <c:strRef>
              <c:f>'andamento con media nazionale'!$O$15</c:f>
              <c:strCache>
                <c:ptCount val="1"/>
                <c:pt idx="0">
                  <c:v>differenza</c:v>
                </c:pt>
              </c:strCache>
            </c:strRef>
          </c:tx>
          <c:marker>
            <c:symbol val="none"/>
          </c:marker>
          <c:dLbls>
            <c:dLbl>
              <c:idx val="3"/>
              <c:layout>
                <c:manualLayout>
                  <c:x val="8.3333333333333367E-3"/>
                  <c:y val="-8.3333333333333384E-2"/>
                </c:manualLayout>
              </c:layout>
              <c:showVal val="1"/>
            </c:dLbl>
            <c:showVal val="1"/>
          </c:dLbls>
          <c:cat>
            <c:strRef>
              <c:f>'andamento con media nazionale'!$L$16:$L$19</c:f>
              <c:strCache>
                <c:ptCount val="4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</c:strCache>
            </c:strRef>
          </c:cat>
          <c:val>
            <c:numRef>
              <c:f>'andamento con media nazionale'!$O$16:$O$19</c:f>
              <c:numCache>
                <c:formatCode>0.00_ ;[Red]\-0.00\ </c:formatCode>
                <c:ptCount val="4"/>
                <c:pt idx="0">
                  <c:v>-4.5999999999999943</c:v>
                </c:pt>
                <c:pt idx="1">
                  <c:v>-16.999999999999996</c:v>
                </c:pt>
                <c:pt idx="2">
                  <c:v>-4.9000000000000057</c:v>
                </c:pt>
                <c:pt idx="3">
                  <c:v>-1.1000000000000014</c:v>
                </c:pt>
              </c:numCache>
            </c:numRef>
          </c:val>
        </c:ser>
        <c:marker val="1"/>
        <c:axId val="61258368"/>
        <c:axId val="61264256"/>
      </c:lineChart>
      <c:catAx>
        <c:axId val="61258368"/>
        <c:scaling>
          <c:orientation val="minMax"/>
        </c:scaling>
        <c:axPos val="b"/>
        <c:tickLblPos val="nextTo"/>
        <c:crossAx val="61264256"/>
        <c:crosses val="autoZero"/>
        <c:auto val="1"/>
        <c:lblAlgn val="ctr"/>
        <c:lblOffset val="100"/>
      </c:catAx>
      <c:valAx>
        <c:axId val="61264256"/>
        <c:scaling>
          <c:orientation val="minMax"/>
        </c:scaling>
        <c:axPos val="l"/>
        <c:majorGridlines/>
        <c:numFmt formatCode="0.00_ ;[Red]\-0.00\ " sourceLinked="1"/>
        <c:tickLblPos val="nextTo"/>
        <c:crossAx val="61258368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legend>
      <c:legendPos val="r"/>
      <c:layout/>
    </c:legend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190499</xdr:rowOff>
    </xdr:from>
    <xdr:to>
      <xdr:col>15</xdr:col>
      <xdr:colOff>285750</xdr:colOff>
      <xdr:row>9</xdr:row>
      <xdr:rowOff>114300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190499"/>
          <a:ext cx="9029701" cy="163830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19050</xdr:colOff>
      <xdr:row>21</xdr:row>
      <xdr:rowOff>38100</xdr:rowOff>
    </xdr:from>
    <xdr:to>
      <xdr:col>7</xdr:col>
      <xdr:colOff>495300</xdr:colOff>
      <xdr:row>34</xdr:row>
      <xdr:rowOff>171450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390525</xdr:colOff>
      <xdr:row>21</xdr:row>
      <xdr:rowOff>85725</xdr:rowOff>
    </xdr:from>
    <xdr:to>
      <xdr:col>15</xdr:col>
      <xdr:colOff>333375</xdr:colOff>
      <xdr:row>34</xdr:row>
      <xdr:rowOff>133350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36</xdr:row>
      <xdr:rowOff>66675</xdr:rowOff>
    </xdr:from>
    <xdr:to>
      <xdr:col>7</xdr:col>
      <xdr:colOff>533400</xdr:colOff>
      <xdr:row>49</xdr:row>
      <xdr:rowOff>114300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400050</xdr:colOff>
      <xdr:row>36</xdr:row>
      <xdr:rowOff>76200</xdr:rowOff>
    </xdr:from>
    <xdr:to>
      <xdr:col>15</xdr:col>
      <xdr:colOff>381000</xdr:colOff>
      <xdr:row>49</xdr:row>
      <xdr:rowOff>104775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P53"/>
  <sheetViews>
    <sheetView showGridLines="0" tabSelected="1" workbookViewId="0">
      <pane xSplit="16" topLeftCell="Q1" activePane="topRight" state="frozen"/>
      <selection pane="topRight" activeCell="Q6" sqref="Q6"/>
    </sheetView>
  </sheetViews>
  <sheetFormatPr defaultRowHeight="15"/>
  <cols>
    <col min="1" max="1" width="5.28515625" customWidth="1"/>
    <col min="2" max="2" width="10.28515625" customWidth="1"/>
    <col min="3" max="3" width="10" customWidth="1"/>
    <col min="4" max="4" width="10.42578125" customWidth="1"/>
  </cols>
  <sheetData>
    <row r="10" spans="2:16" ht="15.75" thickBot="1"/>
    <row r="11" spans="2:16" ht="21.75" thickBot="1">
      <c r="B11" s="16" t="s">
        <v>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</row>
    <row r="12" spans="2:16" ht="15.75" thickBot="1"/>
    <row r="13" spans="2:16" ht="26.25" customHeight="1" thickBot="1">
      <c r="B13" s="13" t="s">
        <v>1</v>
      </c>
      <c r="C13" s="14"/>
      <c r="D13" s="14"/>
      <c r="E13" s="15"/>
      <c r="I13" s="11"/>
      <c r="J13" s="11"/>
      <c r="K13" s="11"/>
      <c r="L13" s="13" t="s">
        <v>2</v>
      </c>
      <c r="M13" s="14"/>
      <c r="N13" s="14"/>
      <c r="O13" s="15"/>
      <c r="P13" s="11"/>
    </row>
    <row r="14" spans="2:16" ht="15.75" thickBot="1"/>
    <row r="15" spans="2:16" ht="36">
      <c r="B15" s="2" t="s">
        <v>5</v>
      </c>
      <c r="C15" s="3" t="s">
        <v>3</v>
      </c>
      <c r="D15" s="3" t="s">
        <v>4</v>
      </c>
      <c r="E15" s="4" t="s">
        <v>10</v>
      </c>
      <c r="L15" s="2" t="s">
        <v>5</v>
      </c>
      <c r="M15" s="3" t="s">
        <v>3</v>
      </c>
      <c r="N15" s="3" t="s">
        <v>4</v>
      </c>
      <c r="O15" s="4" t="s">
        <v>10</v>
      </c>
    </row>
    <row r="16" spans="2:16" ht="20.100000000000001" customHeight="1">
      <c r="B16" s="5" t="s">
        <v>6</v>
      </c>
      <c r="C16" s="1">
        <v>57.3</v>
      </c>
      <c r="D16" s="1">
        <v>62.3</v>
      </c>
      <c r="E16" s="6">
        <f>C16-D16</f>
        <v>-5</v>
      </c>
      <c r="L16" s="5" t="s">
        <v>6</v>
      </c>
      <c r="M16" s="1">
        <v>43.7</v>
      </c>
      <c r="N16" s="1">
        <v>48.3</v>
      </c>
      <c r="O16" s="6">
        <f>M16-N16</f>
        <v>-4.5999999999999943</v>
      </c>
    </row>
    <row r="17" spans="2:15" ht="20.100000000000001" customHeight="1">
      <c r="B17" s="5" t="s">
        <v>7</v>
      </c>
      <c r="C17" s="1">
        <v>49</v>
      </c>
      <c r="D17" s="1">
        <v>52.2</v>
      </c>
      <c r="E17" s="6">
        <f t="shared" ref="E17:E19" si="0">C17-D17</f>
        <v>-3.2000000000000028</v>
      </c>
      <c r="L17" s="5" t="s">
        <v>7</v>
      </c>
      <c r="M17" s="1">
        <v>25.8</v>
      </c>
      <c r="N17" s="1">
        <v>42.8</v>
      </c>
      <c r="O17" s="6">
        <f t="shared" ref="O17:O19" si="1">M17-N17</f>
        <v>-16.999999999999996</v>
      </c>
    </row>
    <row r="18" spans="2:15" ht="20.100000000000001" customHeight="1">
      <c r="B18" s="5" t="s">
        <v>8</v>
      </c>
      <c r="C18" s="1">
        <v>38.4</v>
      </c>
      <c r="D18" s="1">
        <v>54</v>
      </c>
      <c r="E18" s="6">
        <f t="shared" si="0"/>
        <v>-15.600000000000001</v>
      </c>
      <c r="L18" s="5" t="s">
        <v>8</v>
      </c>
      <c r="M18" s="1">
        <v>35.299999999999997</v>
      </c>
      <c r="N18" s="1">
        <v>40.200000000000003</v>
      </c>
      <c r="O18" s="6">
        <f t="shared" si="1"/>
        <v>-4.9000000000000057</v>
      </c>
    </row>
    <row r="19" spans="2:15" ht="20.100000000000001" customHeight="1" thickBot="1">
      <c r="B19" s="7" t="s">
        <v>9</v>
      </c>
      <c r="C19" s="8">
        <v>51.6</v>
      </c>
      <c r="D19" s="9">
        <v>52.6</v>
      </c>
      <c r="E19" s="10">
        <f t="shared" si="0"/>
        <v>-1</v>
      </c>
      <c r="L19" s="7" t="s">
        <v>9</v>
      </c>
      <c r="M19" s="8">
        <v>45.1</v>
      </c>
      <c r="N19" s="8">
        <v>46.2</v>
      </c>
      <c r="O19" s="10">
        <f t="shared" si="1"/>
        <v>-1.1000000000000014</v>
      </c>
    </row>
    <row r="53" spans="2:2">
      <c r="B53" s="12" t="s">
        <v>11</v>
      </c>
    </row>
  </sheetData>
  <sheetProtection password="8ABD" sheet="1" objects="1" scenarios="1"/>
  <mergeCells count="3">
    <mergeCell ref="B13:E13"/>
    <mergeCell ref="B11:P11"/>
    <mergeCell ref="L13:O13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andamento con media nazionale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ivanadamelio</dc:creator>
  <cp:lastModifiedBy>Maria</cp:lastModifiedBy>
  <cp:lastPrinted>2018-04-05T15:30:24Z</cp:lastPrinted>
  <dcterms:created xsi:type="dcterms:W3CDTF">2016-11-04T23:26:15Z</dcterms:created>
  <dcterms:modified xsi:type="dcterms:W3CDTF">2018-09-15T09:52:57Z</dcterms:modified>
</cp:coreProperties>
</file>